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definedNames>
    <definedName name="_xlnm.Print_Area" localSheetId="0">GCP!$A$1:$I$47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H10" i="1"/>
  <c r="D10" i="1"/>
  <c r="F37" i="1"/>
  <c r="G37" i="1"/>
  <c r="H37" i="1"/>
  <c r="D37" i="1"/>
  <c r="I11" i="1"/>
  <c r="I37" i="1" s="1"/>
  <c r="I10" i="1" l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<sst xmlns="http://schemas.openxmlformats.org/spreadsheetml/2006/main" count="49" uniqueCount="49">
  <si>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</si>
  <si>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</si>
  <si>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</si>
  <si>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</si>
  <si>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</si>
  <si>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</si>
  <si>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</si>
  <si>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</si>
  <si>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</si>
  <si>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</si>
  <si>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</si>
  <si>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</si>
  <si>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</si>
  <si>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</si>
  <si>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</si>
  <si>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</si>
  <si>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</si>
  <si>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</si>
  <si>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</si>
  <si>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</si>
  <si>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</si>
  <si>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</si>
  <si>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</si>
  <si>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</si>
  <si>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</si>
  <si>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</si>
  <si>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</si>
  <si>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</si>
  <si>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</si>
  <si>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</si>
  <si>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</si>
  <si>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</si>
  <si>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</si>
  <si>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</si>
  <si>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</si>
  <si>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</si>
  <si>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</si>
  <si>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</si>
  <si>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</si>
  <si>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</si>
  <si>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</si>
  <si>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__________________________________</t>
  </si>
  <si>
    <t>_________________________________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</si>
  <si>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</si>
  <si>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</si>
  <si>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</si>
  <si>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FIDEICOMISO CIUDAD INDUSTRIAL DE LEON
Gasto por Categoría Programática
Del 01 de Enero al 30 de Septiembre de 2018</t>
  </si>
  <si>
    <t>ENCARGADO DE DESPACHO</t>
  </si>
  <si>
    <t>Lic. Jesús Adrián Flores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</si>
</sst>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C45" sqref="C4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46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4313400</v>
      </c>
      <c r="E10" s="19"/>
      <c r="F10" s="19">
        <f t="shared" ref="F10:I10" si="0">+F11</f>
        <v>4313400</v>
      </c>
      <c r="G10" s="19">
        <f t="shared" si="0"/>
        <v>2073017.72</v>
      </c>
      <c r="H10" s="19">
        <f t="shared" si="0"/>
        <v>2073017.72</v>
      </c>
      <c r="I10" s="19">
        <f t="shared" si="0"/>
        <v>2240382.2800000003</v>
      </c>
    </row>
    <row r="11" spans="1:9" x14ac:dyDescent="0.2">
      <c r="A11" s="13"/>
      <c r="B11" s="9"/>
      <c r="C11" s="3" t="s">
        <v>4</v>
      </c>
      <c r="D11" s="20">
        <v>4313400</v>
      </c>
      <c r="E11" s="20"/>
      <c r="F11" s="20">
        <v>4313400</v>
      </c>
      <c r="G11" s="20">
        <v>2073017.72</v>
      </c>
      <c r="H11" s="20">
        <v>2073017.72</v>
      </c>
      <c r="I11" s="20">
        <f>+F11-G11</f>
        <v>2240382.2800000003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SUM(D11:D36)</f>
        <v>4313400</v>
      </c>
      <c r="E37" s="25"/>
      <c r="F37" s="25">
        <f t="shared" ref="F37:I37" si="1">SUM(F11:F36)</f>
        <v>4313400</v>
      </c>
      <c r="G37" s="25">
        <f t="shared" si="1"/>
        <v>2073017.72</v>
      </c>
      <c r="H37" s="25">
        <f t="shared" si="1"/>
        <v>2073017.72</v>
      </c>
      <c r="I37" s="25">
        <f t="shared" si="1"/>
        <v>2240382.2800000003</v>
      </c>
    </row>
    <row r="39" spans="1:9" ht="11.25" customHeight="1" x14ac:dyDescent="0.2">
      <c r="C39" s="44" t="s">
        <v>45</v>
      </c>
      <c r="D39" s="44"/>
      <c r="E39" s="44"/>
      <c r="F39" s="44"/>
      <c r="G39" s="44"/>
      <c r="H39" s="44"/>
    </row>
    <row r="43" spans="1:9" x14ac:dyDescent="0.2">
      <c r="C43" s="28" t="s">
        <v>41</v>
      </c>
      <c r="E43" s="29" t="s">
        <v>42</v>
      </c>
      <c r="F43" s="29"/>
    </row>
    <row r="44" spans="1:9" x14ac:dyDescent="0.2">
      <c r="C44" s="28" t="s">
        <v>47</v>
      </c>
      <c r="E44" s="29" t="s">
        <v>43</v>
      </c>
      <c r="F44" s="29"/>
    </row>
    <row r="45" spans="1:9" x14ac:dyDescent="0.2">
      <c r="C45" s="28" t="s">
        <v>48</v>
      </c>
      <c r="E45" s="29" t="s">
        <v>44</v>
      </c>
      <c r="F45" s="29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8">
    <mergeCell ref="E44:F44"/>
    <mergeCell ref="E45:F45"/>
    <mergeCell ref="D2:H2"/>
    <mergeCell ref="I2:I3"/>
    <mergeCell ref="A1:I1"/>
    <mergeCell ref="A2:C4"/>
    <mergeCell ref="E43:F43"/>
    <mergeCell ref="C39:H39"/>
  </mergeCells>
  <printOptions horizontalCentered="1"/>
  <pageMargins left="0.70866141732283472" right="0.70866141732283472" top="1.3385826771653544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2018-07-17T15:49:33Z</cp:lastPrinted>
  <dcterms:created xsi:type="dcterms:W3CDTF">2012-12-11T21:13:37Z</dcterms:created>
  <dcterms:modified xsi:type="dcterms:W3CDTF">2018-10-10T18:05:45Z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